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ajenje brojlera" sheetId="1" r:id="rId1"/>
    <sheet name="Sheet1" sheetId="2" state="hidden" r:id="rId2"/>
  </sheets>
  <definedNames>
    <definedName name="OLE_LINK40" localSheetId="0">'Gajenje brojlera'!#REF!</definedName>
    <definedName name="_xlnm.Print_Area" localSheetId="0">'Gajenje brojlera'!$D$2:$H$25</definedName>
  </definedNames>
  <calcPr fullCalcOnLoad="1"/>
</workbook>
</file>

<file path=xl/sharedStrings.xml><?xml version="1.0" encoding="utf-8"?>
<sst xmlns="http://schemas.openxmlformats.org/spreadsheetml/2006/main" count="26" uniqueCount="19">
  <si>
    <t>Редни број турнуса у току године</t>
  </si>
  <si>
    <t>Број узгојених животиња у току турнуса</t>
  </si>
  <si>
    <t>Број дана трајања турнуса</t>
  </si>
  <si>
    <t>ЗБИР БРОЈА ХРАНИДБЕНИХ ДАНА У ТОКУ ГОДИНЕ</t>
  </si>
  <si>
    <t>Загађујућа материја</t>
  </si>
  <si>
    <t>NMVOC</t>
  </si>
  <si>
    <t>ПРОСЕЧНИ ГОДИШЊИ БРОЈ ЖИВОТИЊА</t>
  </si>
  <si>
    <t>Емисиони фактор         kg/ААП/god.</t>
  </si>
  <si>
    <t>Број хранидбених дана у турнусу                                             Г=Б x В</t>
  </si>
  <si>
    <r>
      <t>NH</t>
    </r>
    <r>
      <rPr>
        <b/>
        <vertAlign val="subscript"/>
        <sz val="13"/>
        <color indexed="8"/>
        <rFont val="Calibri"/>
        <family val="2"/>
      </rPr>
      <t>3</t>
    </r>
  </si>
  <si>
    <r>
      <t>PM</t>
    </r>
    <r>
      <rPr>
        <b/>
        <vertAlign val="subscript"/>
        <sz val="13"/>
        <color indexed="8"/>
        <rFont val="Calibri"/>
        <family val="2"/>
      </rPr>
      <t>10</t>
    </r>
  </si>
  <si>
    <t>Емитована количина  (kg/god)</t>
  </si>
  <si>
    <t>Гајење бројлера</t>
  </si>
  <si>
    <t>Редни број турнуса у току године
А</t>
  </si>
  <si>
    <t>Број узгојених животиња у току турнуса 
Б</t>
  </si>
  <si>
    <t>Број дана трајања турнуса 
В</t>
  </si>
  <si>
    <t>Број хранидбених дана у турнусу 
Г
Г=Б x В</t>
  </si>
  <si>
    <r>
      <t>NH</t>
    </r>
    <r>
      <rPr>
        <b/>
        <sz val="8"/>
        <color indexed="8"/>
        <rFont val="Calibri"/>
        <family val="2"/>
      </rPr>
      <t>3</t>
    </r>
  </si>
  <si>
    <r>
      <t>PM</t>
    </r>
    <r>
      <rPr>
        <b/>
        <sz val="8"/>
        <color indexed="8"/>
        <rFont val="Calibri"/>
        <family val="2"/>
      </rPr>
      <t>10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</si>
</sst>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0_);\(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3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3"/>
      <color indexed="9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30"/>
      <color indexed="8"/>
      <name val="Calibri"/>
      <family val="2"/>
    </font>
    <font>
      <b/>
      <sz val="15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20"/>
      <color indexed="8"/>
      <name val="Calibri"/>
      <family val="2"/>
    </font>
    <font>
      <b/>
      <u val="single"/>
      <sz val="14"/>
      <name val="Calibri"/>
      <family val="2"/>
    </font>
    <font>
      <b/>
      <sz val="15"/>
      <color indexed="9"/>
      <name val="Calibri"/>
      <family val="2"/>
    </font>
    <font>
      <b/>
      <sz val="14"/>
      <color indexed="9"/>
      <name val="Calibri"/>
      <family val="2"/>
    </font>
    <font>
      <b/>
      <sz val="15"/>
      <name val="Calibri"/>
      <family val="2"/>
    </font>
    <font>
      <b/>
      <u val="single"/>
      <sz val="15"/>
      <color indexed="9"/>
      <name val="Calibri"/>
      <family val="2"/>
    </font>
    <font>
      <sz val="15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3"/>
      <color rgb="FFFFFFFF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30"/>
      <color theme="1"/>
      <name val="Calibri"/>
      <family val="2"/>
    </font>
    <font>
      <b/>
      <sz val="15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rgb="FFFFFFFF"/>
      <name val="Calibri"/>
      <family val="2"/>
    </font>
    <font>
      <b/>
      <u val="single"/>
      <sz val="15"/>
      <color rgb="FFFFFFFF"/>
      <name val="Calibri"/>
      <family val="2"/>
    </font>
    <font>
      <b/>
      <sz val="15"/>
      <color rgb="FFFFFFFF"/>
      <name val="Calibri"/>
      <family val="2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9" tint="-0.4999699890613556"/>
      </left>
      <right style="medium">
        <color theme="9" tint="0.3999499976634979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-0.4999699890613556"/>
      </left>
      <right style="medium">
        <color theme="9" tint="0.3999499976634979"/>
      </right>
      <top style="medium">
        <color theme="9" tint="0.3999499976634979"/>
      </top>
      <bottom style="medium">
        <color theme="9" tint="-0.4999699890613556"/>
      </bottom>
    </border>
    <border>
      <left style="medium">
        <color theme="9" tint="0.3999499976634979"/>
      </left>
      <right style="medium">
        <color theme="9" tint="0.3999499976634979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0.3999499976634979"/>
      </right>
      <top style="medium">
        <color theme="9" tint="0.3999499976634979"/>
      </top>
      <bottom style="medium">
        <color theme="9" tint="-0.4999699890613556"/>
      </bottom>
    </border>
    <border>
      <left style="medium">
        <color theme="9" tint="0.3999499976634979"/>
      </left>
      <right style="medium">
        <color theme="9" tint="0.3999499976634979"/>
      </right>
      <top/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-0.4999699890613556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-0.4999699890613556"/>
      </left>
      <right style="medium">
        <color theme="9" tint="0.3999499976634979"/>
      </right>
      <top/>
      <bottom style="medium">
        <color theme="9" tint="0.3999499976634979"/>
      </bottom>
    </border>
    <border>
      <left style="thick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>
        <color theme="9" tint="-0.4999699890613556"/>
      </left>
      <right style="medium">
        <color theme="9" tint="0.3999499976634979"/>
      </right>
      <top style="medium">
        <color theme="9" tint="-0.4999699890613556"/>
      </top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0.3999499976634979"/>
      </right>
      <top style="medium">
        <color theme="9" tint="-0.4999699890613556"/>
      </top>
      <bottom style="medium">
        <color theme="9" tint="0.3999499976634979"/>
      </bottom>
    </border>
    <border>
      <left style="thick">
        <color theme="9" tint="-0.4999699890613556"/>
      </left>
      <right style="medium">
        <color theme="9" tint="-0.4999699890613556"/>
      </right>
      <top style="medium">
        <color theme="9" tint="-0.4999699890613556"/>
      </top>
      <bottom/>
    </border>
    <border>
      <left style="thick">
        <color theme="9" tint="-0.4999699890613556"/>
      </left>
      <right style="medium">
        <color theme="9" tint="-0.4999699890613556"/>
      </right>
      <top/>
      <bottom style="medium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ck">
        <color theme="9" tint="-0.4999699890613556"/>
      </left>
      <right/>
      <top style="thick">
        <color theme="9" tint="-0.4999699890613556"/>
      </top>
      <bottom style="thick">
        <color theme="9" tint="-0.4999699890613556"/>
      </bottom>
    </border>
    <border>
      <left/>
      <right/>
      <top style="thick">
        <color theme="9" tint="-0.4999699890613556"/>
      </top>
      <bottom style="thick">
        <color theme="9" tint="-0.4999699890613556"/>
      </bottom>
    </border>
    <border>
      <left/>
      <right style="thick">
        <color theme="9" tint="-0.4999699890613556"/>
      </right>
      <top style="thick">
        <color theme="9" tint="-0.4999699890613556"/>
      </top>
      <bottom style="thick">
        <color theme="9" tint="-0.4999699890613556"/>
      </bottom>
    </border>
    <border>
      <left style="medium">
        <color theme="9" tint="0.3999499976634979"/>
      </left>
      <right style="medium">
        <color theme="9" tint="-0.4999699890613556"/>
      </right>
      <top style="medium">
        <color theme="9" tint="-0.4999699890613556"/>
      </top>
      <bottom style="medium">
        <color theme="9" tint="0.3999499976634979"/>
      </bottom>
    </border>
    <border>
      <left style="thick">
        <color theme="9" tint="-0.4999699890613556"/>
      </left>
      <right/>
      <top style="thick">
        <color theme="9" tint="-0.4999699890613556"/>
      </top>
      <bottom/>
    </border>
    <border>
      <left style="thick">
        <color theme="9" tint="-0.4999699890613556"/>
      </left>
      <right/>
      <top/>
      <bottom style="thick">
        <color theme="9" tint="-0.4999699890613556"/>
      </bottom>
    </border>
    <border>
      <left/>
      <right style="thick">
        <color theme="9" tint="-0.4999699890613556"/>
      </right>
      <top style="thick">
        <color theme="9" tint="-0.4999699890613556"/>
      </top>
      <bottom/>
    </border>
    <border>
      <left/>
      <right style="thick">
        <color theme="9" tint="-0.4999699890613556"/>
      </right>
      <top/>
      <bottom style="thick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wrapText="1"/>
    </xf>
    <xf numFmtId="0" fontId="56" fillId="0" borderId="15" xfId="0" applyFont="1" applyFill="1" applyBorder="1" applyAlignment="1">
      <alignment horizontal="right" vertical="center" wrapText="1" indent="2"/>
    </xf>
    <xf numFmtId="0" fontId="58" fillId="0" borderId="0" xfId="0" applyFont="1" applyFill="1" applyBorder="1" applyAlignment="1">
      <alignment vertical="center"/>
    </xf>
    <xf numFmtId="0" fontId="56" fillId="34" borderId="16" xfId="0" applyFont="1" applyFill="1" applyBorder="1" applyAlignment="1">
      <alignment vertical="center" wrapText="1"/>
    </xf>
    <xf numFmtId="4" fontId="59" fillId="33" borderId="17" xfId="0" applyNumberFormat="1" applyFont="1" applyFill="1" applyBorder="1" applyAlignment="1">
      <alignment horizontal="right" vertical="center" wrapText="1" indent="2"/>
    </xf>
    <xf numFmtId="0" fontId="56" fillId="34" borderId="10" xfId="0" applyFont="1" applyFill="1" applyBorder="1" applyAlignment="1">
      <alignment vertical="center" wrapText="1"/>
    </xf>
    <xf numFmtId="0" fontId="56" fillId="34" borderId="11" xfId="0" applyFont="1" applyFill="1" applyBorder="1" applyAlignment="1">
      <alignment vertical="center" wrapText="1"/>
    </xf>
    <xf numFmtId="0" fontId="57" fillId="35" borderId="18" xfId="0" applyFont="1" applyFill="1" applyBorder="1" applyAlignment="1">
      <alignment horizontal="right" vertical="center" wrapText="1" indent="2"/>
    </xf>
    <xf numFmtId="0" fontId="60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right" vertical="center" wrapText="1" indent="2"/>
    </xf>
    <xf numFmtId="4" fontId="59" fillId="36" borderId="20" xfId="0" applyNumberFormat="1" applyFont="1" applyFill="1" applyBorder="1" applyAlignment="1">
      <alignment horizontal="right" vertical="center" wrapText="1" indent="2"/>
    </xf>
    <xf numFmtId="4" fontId="59" fillId="36" borderId="21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56" fillId="0" borderId="22" xfId="0" applyFont="1" applyFill="1" applyBorder="1" applyAlignment="1">
      <alignment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6" fillId="0" borderId="23" xfId="0" applyFont="1" applyFill="1" applyBorder="1" applyAlignment="1">
      <alignment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/>
    </xf>
    <xf numFmtId="0" fontId="29" fillId="34" borderId="22" xfId="0" applyFont="1" applyFill="1" applyBorder="1" applyAlignment="1">
      <alignment horizontal="center" vertical="center" wrapText="1"/>
    </xf>
    <xf numFmtId="3" fontId="61" fillId="34" borderId="21" xfId="0" applyNumberFormat="1" applyFont="1" applyFill="1" applyBorder="1" applyAlignment="1">
      <alignment horizontal="right" vertical="center" wrapText="1" indent="2"/>
    </xf>
    <xf numFmtId="0" fontId="31" fillId="34" borderId="23" xfId="0" applyFont="1" applyFill="1" applyBorder="1" applyAlignment="1">
      <alignment horizontal="center" vertical="center" wrapText="1"/>
    </xf>
    <xf numFmtId="0" fontId="31" fillId="34" borderId="24" xfId="0" applyFont="1" applyFill="1" applyBorder="1" applyAlignment="1">
      <alignment horizontal="center" vertical="center" wrapText="1"/>
    </xf>
    <xf numFmtId="0" fontId="29" fillId="34" borderId="25" xfId="0" applyFont="1" applyFill="1" applyBorder="1" applyAlignment="1">
      <alignment horizontal="center" vertical="center" wrapText="1"/>
    </xf>
    <xf numFmtId="0" fontId="29" fillId="34" borderId="22" xfId="0" applyFont="1" applyFill="1" applyBorder="1" applyAlignment="1">
      <alignment horizontal="center" vertical="center" wrapText="1"/>
    </xf>
    <xf numFmtId="1" fontId="61" fillId="34" borderId="26" xfId="42" applyNumberFormat="1" applyFont="1" applyFill="1" applyBorder="1" applyAlignment="1">
      <alignment horizontal="right" vertical="center" indent="2"/>
    </xf>
    <xf numFmtId="1" fontId="61" fillId="34" borderId="27" xfId="42" applyNumberFormat="1" applyFont="1" applyFill="1" applyBorder="1" applyAlignment="1">
      <alignment horizontal="right" vertical="center" indent="2"/>
    </xf>
    <xf numFmtId="0" fontId="62" fillId="34" borderId="28" xfId="0" applyFont="1" applyFill="1" applyBorder="1" applyAlignment="1">
      <alignment horizontal="center" vertical="center"/>
    </xf>
    <xf numFmtId="0" fontId="62" fillId="34" borderId="29" xfId="0" applyFont="1" applyFill="1" applyBorder="1" applyAlignment="1">
      <alignment horizontal="center" vertical="center"/>
    </xf>
    <xf numFmtId="0" fontId="62" fillId="34" borderId="30" xfId="0" applyFont="1" applyFill="1" applyBorder="1" applyAlignment="1">
      <alignment horizontal="center" vertical="center"/>
    </xf>
    <xf numFmtId="0" fontId="29" fillId="34" borderId="31" xfId="0" applyFont="1" applyFill="1" applyBorder="1" applyAlignment="1">
      <alignment horizontal="center" wrapText="1"/>
    </xf>
    <xf numFmtId="0" fontId="29" fillId="34" borderId="20" xfId="0" applyFont="1" applyFill="1" applyBorder="1" applyAlignment="1">
      <alignment horizontal="center" wrapText="1"/>
    </xf>
    <xf numFmtId="0" fontId="63" fillId="34" borderId="32" xfId="0" applyFont="1" applyFill="1" applyBorder="1" applyAlignment="1">
      <alignment horizontal="center" vertical="center" wrapText="1"/>
    </xf>
    <xf numFmtId="0" fontId="63" fillId="34" borderId="33" xfId="0" applyFont="1" applyFill="1" applyBorder="1" applyAlignment="1">
      <alignment horizontal="center" vertical="center" wrapText="1"/>
    </xf>
    <xf numFmtId="0" fontId="29" fillId="34" borderId="31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 wrapText="1"/>
    </xf>
    <xf numFmtId="0" fontId="29" fillId="34" borderId="34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64" fillId="33" borderId="35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36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34" fillId="33" borderId="37" xfId="0" applyFont="1" applyFill="1" applyBorder="1" applyAlignment="1">
      <alignment horizontal="center" vertical="center" wrapText="1"/>
    </xf>
    <xf numFmtId="0" fontId="34" fillId="33" borderId="38" xfId="0" applyFont="1" applyFill="1" applyBorder="1" applyAlignment="1">
      <alignment horizontal="center" vertical="center" wrapText="1"/>
    </xf>
    <xf numFmtId="0" fontId="65" fillId="33" borderId="39" xfId="0" applyFont="1" applyFill="1" applyBorder="1" applyAlignment="1">
      <alignment horizontal="center" vertical="center" wrapText="1"/>
    </xf>
    <xf numFmtId="0" fontId="65" fillId="33" borderId="40" xfId="0" applyFont="1" applyFill="1" applyBorder="1" applyAlignment="1">
      <alignment horizontal="center" vertical="center" wrapText="1"/>
    </xf>
    <xf numFmtId="0" fontId="65" fillId="33" borderId="41" xfId="0" applyFont="1" applyFill="1" applyBorder="1" applyAlignment="1">
      <alignment horizontal="center" vertical="center" wrapText="1"/>
    </xf>
    <xf numFmtId="0" fontId="62" fillId="34" borderId="42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0" fontId="62" fillId="34" borderId="44" xfId="0" applyFont="1" applyFill="1" applyBorder="1" applyAlignment="1">
      <alignment horizontal="center" vertical="center"/>
    </xf>
    <xf numFmtId="0" fontId="66" fillId="33" borderId="35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36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4" fillId="33" borderId="45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7" fillId="25" borderId="46" xfId="0" applyFont="1" applyFill="1" applyBorder="1" applyAlignment="1">
      <alignment horizontal="center" vertical="center" wrapText="1"/>
    </xf>
    <xf numFmtId="0" fontId="67" fillId="25" borderId="47" xfId="0" applyFont="1" applyFill="1" applyBorder="1" applyAlignment="1">
      <alignment horizontal="center" vertical="center" wrapText="1"/>
    </xf>
    <xf numFmtId="3" fontId="59" fillId="35" borderId="48" xfId="0" applyNumberFormat="1" applyFont="1" applyFill="1" applyBorder="1" applyAlignment="1">
      <alignment horizontal="right" vertical="center" indent="2"/>
    </xf>
    <xf numFmtId="3" fontId="59" fillId="35" borderId="49" xfId="0" applyNumberFormat="1" applyFont="1" applyFill="1" applyBorder="1" applyAlignment="1">
      <alignment horizontal="right" vertical="center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7953375" y="6276975"/>
          <a:ext cx="2314575" cy="10763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жуто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72675" y="1781175"/>
          <a:ext cx="1504950" cy="895350"/>
        </a:xfrm>
        <a:prstGeom prst="rect">
          <a:avLst/>
        </a:prstGeom>
        <a:solidFill>
          <a:srgbClr val="E2EF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19</xdr:row>
      <xdr:rowOff>419100</xdr:rowOff>
    </xdr:from>
    <xdr:to>
      <xdr:col>7</xdr:col>
      <xdr:colOff>628650</xdr:colOff>
      <xdr:row>22</xdr:row>
      <xdr:rowOff>304800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391400" y="6324600"/>
          <a:ext cx="2305050" cy="1076325"/>
        </a:xfrm>
        <a:prstGeom prst="rect">
          <a:avLst/>
        </a:prstGeom>
        <a:solidFill>
          <a:srgbClr val="70AD47"/>
        </a:solidFill>
        <a:ln w="28575" cmpd="sng">
          <a:solidFill>
            <a:srgbClr val="3857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5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зелено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1876425</xdr:colOff>
      <xdr:row>8</xdr:row>
      <xdr:rowOff>247650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363075" y="1905000"/>
          <a:ext cx="1581150" cy="895350"/>
        </a:xfrm>
        <a:prstGeom prst="rect">
          <a:avLst/>
        </a:prstGeom>
        <a:solidFill>
          <a:srgbClr val="FFFFFF"/>
        </a:solidFill>
        <a:ln w="381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N34"/>
  <sheetViews>
    <sheetView tabSelected="1" zoomScale="80" zoomScaleNormal="80" zoomScalePageLayoutView="0" workbookViewId="0" topLeftCell="A1">
      <selection activeCell="M19" sqref="M19"/>
    </sheetView>
  </sheetViews>
  <sheetFormatPr defaultColWidth="8.140625" defaultRowHeight="15"/>
  <cols>
    <col min="1" max="3" width="9.28125" style="0" customWidth="1"/>
    <col min="4" max="4" width="30.8515625" style="27" customWidth="1"/>
    <col min="5" max="5" width="30.140625" style="27" customWidth="1"/>
    <col min="6" max="6" width="25.28125" style="27" customWidth="1"/>
    <col min="7" max="7" width="31.00390625" style="27" customWidth="1"/>
    <col min="8" max="8" width="27.00390625" style="0" customWidth="1"/>
  </cols>
  <sheetData>
    <row r="1" ht="10.5" customHeight="1" thickBot="1"/>
    <row r="2" spans="4:7" ht="27" thickBot="1">
      <c r="D2" s="45" t="s">
        <v>12</v>
      </c>
      <c r="E2" s="46"/>
      <c r="F2" s="46"/>
      <c r="G2" s="47"/>
    </row>
    <row r="3" ht="10.5" customHeight="1"/>
    <row r="4" ht="10.5" customHeight="1" thickBot="1"/>
    <row r="5" spans="4:13" ht="47.25" customHeight="1">
      <c r="D5" s="41" t="s">
        <v>13</v>
      </c>
      <c r="E5" s="54" t="s">
        <v>14</v>
      </c>
      <c r="F5" s="54" t="s">
        <v>15</v>
      </c>
      <c r="G5" s="48" t="s">
        <v>16</v>
      </c>
      <c r="L5" s="17"/>
      <c r="M5" s="17"/>
    </row>
    <row r="6" spans="4:7" ht="33" customHeight="1">
      <c r="D6" s="42"/>
      <c r="E6" s="55"/>
      <c r="F6" s="55"/>
      <c r="G6" s="49"/>
    </row>
    <row r="7" spans="4:7" ht="26.25" customHeight="1">
      <c r="D7" s="37">
        <v>1</v>
      </c>
      <c r="E7" s="23">
        <v>0</v>
      </c>
      <c r="F7" s="23">
        <v>0</v>
      </c>
      <c r="G7" s="24">
        <f>Sheet1!G7</f>
        <v>0</v>
      </c>
    </row>
    <row r="8" spans="4:7" ht="26.25" customHeight="1">
      <c r="D8" s="37">
        <v>2</v>
      </c>
      <c r="E8" s="23">
        <v>0</v>
      </c>
      <c r="F8" s="23">
        <v>0</v>
      </c>
      <c r="G8" s="24">
        <f>Sheet1!G8</f>
        <v>0</v>
      </c>
    </row>
    <row r="9" spans="4:7" ht="26.25" customHeight="1">
      <c r="D9" s="37">
        <v>3</v>
      </c>
      <c r="E9" s="23">
        <v>0</v>
      </c>
      <c r="F9" s="23">
        <v>0</v>
      </c>
      <c r="G9" s="24">
        <f>Sheet1!G9</f>
        <v>0</v>
      </c>
    </row>
    <row r="10" spans="4:7" ht="26.25" customHeight="1">
      <c r="D10" s="37">
        <v>4</v>
      </c>
      <c r="E10" s="23">
        <v>0</v>
      </c>
      <c r="F10" s="23">
        <v>0</v>
      </c>
      <c r="G10" s="24">
        <f>Sheet1!G10</f>
        <v>0</v>
      </c>
    </row>
    <row r="11" spans="4:7" ht="26.25" customHeight="1">
      <c r="D11" s="37">
        <v>5</v>
      </c>
      <c r="E11" s="23">
        <v>0</v>
      </c>
      <c r="F11" s="23">
        <v>0</v>
      </c>
      <c r="G11" s="24">
        <f>Sheet1!G11</f>
        <v>0</v>
      </c>
    </row>
    <row r="12" spans="4:9" ht="26.25" customHeight="1">
      <c r="D12" s="37">
        <v>6</v>
      </c>
      <c r="E12" s="23">
        <v>0</v>
      </c>
      <c r="F12" s="23">
        <v>0</v>
      </c>
      <c r="G12" s="24">
        <f>Sheet1!G12</f>
        <v>0</v>
      </c>
      <c r="I12" s="15"/>
    </row>
    <row r="13" spans="4:7" ht="26.25" customHeight="1">
      <c r="D13" s="37">
        <v>7</v>
      </c>
      <c r="E13" s="23">
        <v>0</v>
      </c>
      <c r="F13" s="23">
        <v>0</v>
      </c>
      <c r="G13" s="24">
        <f>Sheet1!G13</f>
        <v>0</v>
      </c>
    </row>
    <row r="14" spans="4:7" ht="31.5" customHeight="1" thickBot="1">
      <c r="D14" s="39" t="s">
        <v>3</v>
      </c>
      <c r="E14" s="40"/>
      <c r="F14" s="40"/>
      <c r="G14" s="38">
        <f>SUM(Sheet1!G14)</f>
        <v>0</v>
      </c>
    </row>
    <row r="15" ht="9.75" customHeight="1" thickBot="1"/>
    <row r="16" spans="4:5" ht="27" customHeight="1">
      <c r="D16" s="50" t="s">
        <v>6</v>
      </c>
      <c r="E16" s="43">
        <f>Sheet1!E16</f>
        <v>0</v>
      </c>
    </row>
    <row r="17" spans="4:5" ht="27" customHeight="1" thickBot="1">
      <c r="D17" s="51"/>
      <c r="E17" s="44"/>
    </row>
    <row r="18" ht="10.5" customHeight="1"/>
    <row r="19" ht="10.5" customHeight="1" thickBot="1">
      <c r="N19" s="4"/>
    </row>
    <row r="20" spans="4:9" s="3" customFormat="1" ht="33.75" customHeight="1">
      <c r="D20" s="41" t="s">
        <v>4</v>
      </c>
      <c r="E20" s="54" t="s">
        <v>7</v>
      </c>
      <c r="F20" s="52" t="s">
        <v>11</v>
      </c>
      <c r="G20" s="28"/>
      <c r="I20" s="5"/>
    </row>
    <row r="21" spans="4:9" ht="21" customHeight="1">
      <c r="D21" s="42"/>
      <c r="E21" s="55"/>
      <c r="F21" s="53"/>
      <c r="I21" s="6"/>
    </row>
    <row r="22" spans="4:9" s="10" customFormat="1" ht="28.5" customHeight="1">
      <c r="D22" s="29" t="s">
        <v>5</v>
      </c>
      <c r="E22" s="30">
        <f>Sheet1!E22</f>
        <v>0.108</v>
      </c>
      <c r="F22" s="25">
        <f>+Sheet1!E22*E16</f>
        <v>0</v>
      </c>
      <c r="G22" s="31"/>
      <c r="I22" s="11"/>
    </row>
    <row r="23" spans="4:9" s="10" customFormat="1" ht="28.5" customHeight="1">
      <c r="D23" s="29" t="s">
        <v>17</v>
      </c>
      <c r="E23" s="30">
        <f>Sheet1!E23</f>
        <v>0.17</v>
      </c>
      <c r="F23" s="25">
        <f>+Sheet1!E23*E16</f>
        <v>0</v>
      </c>
      <c r="G23" s="31"/>
      <c r="I23" s="11"/>
    </row>
    <row r="24" spans="4:9" s="10" customFormat="1" ht="28.5" customHeight="1" thickBot="1">
      <c r="D24" s="33" t="s">
        <v>18</v>
      </c>
      <c r="E24" s="34">
        <f>Sheet1!E24</f>
        <v>0.02</v>
      </c>
      <c r="F24" s="26">
        <f>+Sheet1!E24*E16</f>
        <v>0</v>
      </c>
      <c r="G24" s="32"/>
      <c r="I24" s="11"/>
    </row>
    <row r="25" spans="4:9" s="10" customFormat="1" ht="28.5" customHeight="1">
      <c r="D25" s="35"/>
      <c r="E25" s="27"/>
      <c r="F25" s="27"/>
      <c r="G25" s="11"/>
      <c r="H25" s="11"/>
      <c r="I25" s="11"/>
    </row>
    <row r="26" spans="11:13" ht="15.75">
      <c r="K26" s="1"/>
      <c r="L26" s="1"/>
      <c r="M26" s="1"/>
    </row>
    <row r="28" spans="4:6" ht="15.75">
      <c r="D28" s="36"/>
      <c r="E28" s="36"/>
      <c r="F28" s="36"/>
    </row>
    <row r="29" spans="4:13" s="1" customFormat="1" ht="15.75">
      <c r="D29" s="36"/>
      <c r="E29" s="36"/>
      <c r="F29" s="36"/>
      <c r="G29" s="36"/>
      <c r="K29"/>
      <c r="L29"/>
      <c r="M29"/>
    </row>
    <row r="30" spans="4:7" s="1" customFormat="1" ht="15.75">
      <c r="D30" s="36"/>
      <c r="E30" s="36"/>
      <c r="F30" s="36"/>
      <c r="G30" s="36"/>
    </row>
    <row r="31" spans="4:7" s="1" customFormat="1" ht="15.75">
      <c r="D31" s="36"/>
      <c r="E31" s="36"/>
      <c r="F31" s="36"/>
      <c r="G31" s="36"/>
    </row>
    <row r="32" spans="4:7" s="1" customFormat="1" ht="15.75">
      <c r="D32" s="36"/>
      <c r="E32" s="36"/>
      <c r="F32" s="36"/>
      <c r="G32" s="36"/>
    </row>
    <row r="33" spans="4:7" s="1" customFormat="1" ht="15.75">
      <c r="D33" s="27"/>
      <c r="E33" s="27"/>
      <c r="F33" s="27"/>
      <c r="G33" s="36"/>
    </row>
    <row r="34" spans="11:13" ht="15.75">
      <c r="K34" s="1"/>
      <c r="L34" s="1"/>
      <c r="M34" s="1"/>
    </row>
  </sheetData>
  <sheetProtection/>
  <mergeCells count="11">
    <mergeCell ref="E5:E6"/>
    <mergeCell ref="D14:F14"/>
    <mergeCell ref="D20:D21"/>
    <mergeCell ref="E16:E17"/>
    <mergeCell ref="D2:G2"/>
    <mergeCell ref="D5:D6"/>
    <mergeCell ref="G5:G6"/>
    <mergeCell ref="D16:D17"/>
    <mergeCell ref="F20:F21"/>
    <mergeCell ref="E20:E21"/>
    <mergeCell ref="F5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N34"/>
  <sheetViews>
    <sheetView zoomScalePageLayoutView="0" workbookViewId="0" topLeftCell="A7">
      <selection activeCell="J20" sqref="J20"/>
    </sheetView>
  </sheetViews>
  <sheetFormatPr defaultColWidth="8.140625" defaultRowHeight="15"/>
  <cols>
    <col min="1" max="3" width="9.28125" style="0" customWidth="1"/>
    <col min="4" max="4" width="23.8515625" style="0" customWidth="1"/>
    <col min="5" max="5" width="28.140625" style="0" customWidth="1"/>
    <col min="6" max="6" width="25.28125" style="0" customWidth="1"/>
    <col min="7" max="7" width="30.8515625" style="0" customWidth="1"/>
    <col min="8" max="8" width="31.421875" style="0" customWidth="1"/>
  </cols>
  <sheetData>
    <row r="1" ht="15.75" thickBot="1"/>
    <row r="2" spans="4:7" ht="27.75" thickBot="1" thickTop="1">
      <c r="D2" s="65" t="s">
        <v>12</v>
      </c>
      <c r="E2" s="66"/>
      <c r="F2" s="66"/>
      <c r="G2" s="67"/>
    </row>
    <row r="3" ht="15.75" thickTop="1"/>
    <row r="4" ht="15.75" thickBot="1"/>
    <row r="5" spans="4:13" ht="47.25" customHeight="1" thickBot="1">
      <c r="D5" s="68" t="s">
        <v>0</v>
      </c>
      <c r="E5" s="70" t="s">
        <v>1</v>
      </c>
      <c r="F5" s="70" t="s">
        <v>2</v>
      </c>
      <c r="G5" s="72" t="s">
        <v>8</v>
      </c>
      <c r="L5" s="17"/>
      <c r="M5" s="17"/>
    </row>
    <row r="6" spans="4:7" ht="26.25" customHeight="1" thickBot="1">
      <c r="D6" s="69"/>
      <c r="E6" s="71"/>
      <c r="F6" s="71"/>
      <c r="G6" s="73"/>
    </row>
    <row r="7" spans="4:7" ht="26.25" customHeight="1" thickBot="1">
      <c r="D7" s="7">
        <v>1</v>
      </c>
      <c r="E7" s="9">
        <f>'Gajenje brojlera'!E7</f>
        <v>0</v>
      </c>
      <c r="F7" s="9">
        <f>'Gajenje brojlera'!F7</f>
        <v>0</v>
      </c>
      <c r="G7" s="16">
        <f>E7*F7</f>
        <v>0</v>
      </c>
    </row>
    <row r="8" spans="4:7" ht="26.25" customHeight="1" thickBot="1">
      <c r="D8" s="7">
        <v>2</v>
      </c>
      <c r="E8" s="9">
        <f>'Gajenje brojlera'!E8</f>
        <v>0</v>
      </c>
      <c r="F8" s="9">
        <f>'Gajenje brojlera'!F8</f>
        <v>0</v>
      </c>
      <c r="G8" s="16">
        <f aca="true" t="shared" si="0" ref="G8:G13">E8*F8</f>
        <v>0</v>
      </c>
    </row>
    <row r="9" spans="4:7" ht="26.25" customHeight="1" thickBot="1">
      <c r="D9" s="7">
        <v>3</v>
      </c>
      <c r="E9" s="9">
        <f>'Gajenje brojlera'!E9</f>
        <v>0</v>
      </c>
      <c r="F9" s="9">
        <f>'Gajenje brojlera'!F9</f>
        <v>0</v>
      </c>
      <c r="G9" s="16">
        <f t="shared" si="0"/>
        <v>0</v>
      </c>
    </row>
    <row r="10" spans="4:7" ht="26.25" customHeight="1" thickBot="1">
      <c r="D10" s="7">
        <v>4</v>
      </c>
      <c r="E10" s="9">
        <f>'Gajenje brojlera'!E10</f>
        <v>0</v>
      </c>
      <c r="F10" s="9">
        <f>'Gajenje brojlera'!F10</f>
        <v>0</v>
      </c>
      <c r="G10" s="16">
        <f t="shared" si="0"/>
        <v>0</v>
      </c>
    </row>
    <row r="11" spans="4:7" ht="26.25" customHeight="1" thickBot="1">
      <c r="D11" s="7">
        <v>5</v>
      </c>
      <c r="E11" s="9">
        <f>'Gajenje brojlera'!E11</f>
        <v>0</v>
      </c>
      <c r="F11" s="9">
        <f>'Gajenje brojlera'!F11</f>
        <v>0</v>
      </c>
      <c r="G11" s="16">
        <f t="shared" si="0"/>
        <v>0</v>
      </c>
    </row>
    <row r="12" spans="4:9" ht="26.25" customHeight="1" thickBot="1">
      <c r="D12" s="7">
        <v>6</v>
      </c>
      <c r="E12" s="9">
        <f>'Gajenje brojlera'!E12</f>
        <v>0</v>
      </c>
      <c r="F12" s="9">
        <f>'Gajenje brojlera'!F12</f>
        <v>0</v>
      </c>
      <c r="G12" s="16">
        <f t="shared" si="0"/>
        <v>0</v>
      </c>
      <c r="I12" s="15"/>
    </row>
    <row r="13" spans="4:7" ht="26.25" customHeight="1" thickBot="1">
      <c r="D13" s="8">
        <v>7</v>
      </c>
      <c r="E13" s="9">
        <f>'Gajenje brojlera'!E13</f>
        <v>0</v>
      </c>
      <c r="F13" s="9">
        <f>'Gajenje brojlera'!F13</f>
        <v>0</v>
      </c>
      <c r="G13" s="16">
        <f t="shared" si="0"/>
        <v>0</v>
      </c>
    </row>
    <row r="14" spans="4:7" ht="31.5" customHeight="1" thickBot="1">
      <c r="D14" s="62" t="s">
        <v>3</v>
      </c>
      <c r="E14" s="63"/>
      <c r="F14" s="64"/>
      <c r="G14" s="22">
        <f>SUM(G7:G13)</f>
        <v>0</v>
      </c>
    </row>
    <row r="15" ht="15.75" thickBot="1"/>
    <row r="16" spans="4:5" ht="27" customHeight="1" thickTop="1">
      <c r="D16" s="74" t="s">
        <v>6</v>
      </c>
      <c r="E16" s="76">
        <f>G14/365</f>
        <v>0</v>
      </c>
    </row>
    <row r="17" spans="4:5" ht="27" customHeight="1" thickBot="1">
      <c r="D17" s="75"/>
      <c r="E17" s="77"/>
    </row>
    <row r="18" ht="15.75" thickTop="1"/>
    <row r="19" ht="15.75" thickBot="1">
      <c r="N19" s="4"/>
    </row>
    <row r="20" spans="4:9" s="3" customFormat="1" ht="33.75" customHeight="1" thickBot="1">
      <c r="D20" s="56" t="s">
        <v>4</v>
      </c>
      <c r="E20" s="58" t="s">
        <v>7</v>
      </c>
      <c r="F20" s="60" t="s">
        <v>11</v>
      </c>
      <c r="I20" s="5"/>
    </row>
    <row r="21" spans="4:9" ht="31.5" customHeight="1" thickBot="1">
      <c r="D21" s="57"/>
      <c r="E21" s="59"/>
      <c r="F21" s="61"/>
      <c r="I21" s="6"/>
    </row>
    <row r="22" spans="4:9" s="10" customFormat="1" ht="28.5" customHeight="1" thickBot="1">
      <c r="D22" s="18" t="s">
        <v>5</v>
      </c>
      <c r="E22" s="14">
        <v>0.108</v>
      </c>
      <c r="F22" s="19">
        <f>E16*E22</f>
        <v>0</v>
      </c>
      <c r="I22" s="11"/>
    </row>
    <row r="23" spans="4:9" s="10" customFormat="1" ht="28.5" customHeight="1" thickBot="1">
      <c r="D23" s="20" t="s">
        <v>9</v>
      </c>
      <c r="E23" s="12">
        <v>0.17</v>
      </c>
      <c r="F23" s="19">
        <f>E16*E23</f>
        <v>0</v>
      </c>
      <c r="I23" s="11"/>
    </row>
    <row r="24" spans="4:9" s="10" customFormat="1" ht="28.5" customHeight="1" thickBot="1">
      <c r="D24" s="21" t="s">
        <v>10</v>
      </c>
      <c r="E24" s="13">
        <v>0.02</v>
      </c>
      <c r="F24" s="19">
        <f>E16*E24</f>
        <v>0</v>
      </c>
      <c r="I24" s="11"/>
    </row>
    <row r="25" spans="4:9" s="10" customFormat="1" ht="28.5" customHeight="1">
      <c r="D25" s="2"/>
      <c r="E25"/>
      <c r="F25"/>
      <c r="G25" s="11"/>
      <c r="H25" s="11"/>
      <c r="I25" s="11"/>
    </row>
    <row r="26" spans="11:13" ht="15.75">
      <c r="K26" s="1"/>
      <c r="L26" s="1"/>
      <c r="M26" s="1"/>
    </row>
    <row r="28" spans="4:6" ht="15.75">
      <c r="D28" s="1"/>
      <c r="E28" s="1"/>
      <c r="F28" s="1"/>
    </row>
    <row r="29" spans="11:13" s="1" customFormat="1" ht="15.75">
      <c r="K29"/>
      <c r="L29"/>
      <c r="M29"/>
    </row>
    <row r="30" s="1" customFormat="1" ht="15.75"/>
    <row r="31" s="1" customFormat="1" ht="15.75"/>
    <row r="32" s="1" customFormat="1" ht="15.75"/>
    <row r="33" spans="4:6" s="1" customFormat="1" ht="15.75">
      <c r="D33"/>
      <c r="E33"/>
      <c r="F33"/>
    </row>
    <row r="34" spans="11:13" ht="15.75">
      <c r="K34" s="1"/>
      <c r="L34" s="1"/>
      <c r="M34" s="1"/>
    </row>
  </sheetData>
  <sheetProtection/>
  <mergeCells count="11">
    <mergeCell ref="E16:E17"/>
    <mergeCell ref="D20:D21"/>
    <mergeCell ref="E20:E21"/>
    <mergeCell ref="F20:F21"/>
    <mergeCell ref="D14:F14"/>
    <mergeCell ref="D2:G2"/>
    <mergeCell ref="D5:D6"/>
    <mergeCell ref="E5:E6"/>
    <mergeCell ref="F5:F6"/>
    <mergeCell ref="G5:G6"/>
    <mergeCell ref="D16:D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IvanaA</dc:creator>
  <cp:keywords/>
  <dc:description/>
  <cp:lastModifiedBy>Darko</cp:lastModifiedBy>
  <cp:lastPrinted>2016-12-05T11:54:45Z</cp:lastPrinted>
  <dcterms:created xsi:type="dcterms:W3CDTF">2016-05-20T12:15:38Z</dcterms:created>
  <dcterms:modified xsi:type="dcterms:W3CDTF">2021-03-24T09:31:58Z</dcterms:modified>
  <cp:category/>
  <cp:version/>
  <cp:contentType/>
  <cp:contentStatus/>
</cp:coreProperties>
</file>